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BEC64\Desktop\งานตรวจสอบ ค่าเสื่อม ค่าซ่อมแซม\Depreciation Building School\"/>
    </mc:Choice>
  </mc:AlternateContent>
  <xr:revisionPtr revIDLastSave="0" documentId="13_ncr:1_{3EBE0887-CE73-4387-8738-255114E3D65B}" xr6:coauthVersionLast="47" xr6:coauthVersionMax="47" xr10:uidLastSave="{00000000-0000-0000-0000-000000000000}"/>
  <bookViews>
    <workbookView xWindow="-110" yWindow="-110" windowWidth="19420" windowHeight="10420" xr2:uid="{CE9467CE-5347-4FF1-B2BC-2B224F80509C}"/>
  </bookViews>
  <sheets>
    <sheet name="เกณฑ์การพิจารณาความขาดแคลนอาคาร" sheetId="2" r:id="rId1"/>
  </sheets>
  <definedNames>
    <definedName name="_xlnm.Print_Area" localSheetId="0">เกณฑ์การพิจารณาความขาดแคลนอาคาร!$A$1:$K$61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2" i="2" l="1"/>
  <c r="E15" i="2"/>
  <c r="G9" i="2"/>
  <c r="A26" i="2"/>
  <c r="F18" i="2"/>
  <c r="F52" i="2"/>
  <c r="F57" i="2" s="1"/>
  <c r="F39" i="2"/>
  <c r="F56" i="2" s="1"/>
  <c r="I14" i="2"/>
  <c r="E14" i="2"/>
  <c r="B14" i="2"/>
  <c r="F17" i="2" l="1"/>
  <c r="F20" i="2" l="1"/>
  <c r="F55" i="2" s="1"/>
  <c r="F58" i="2" s="1"/>
</calcChain>
</file>

<file path=xl/sharedStrings.xml><?xml version="1.0" encoding="utf-8"?>
<sst xmlns="http://schemas.openxmlformats.org/spreadsheetml/2006/main" count="69" uniqueCount="37">
  <si>
    <t>ความขาดจำนวนห้องเรียน</t>
  </si>
  <si>
    <t>1.เกณฑ์ห้องเรียนที่ควรมี</t>
  </si>
  <si>
    <t>3.จำนวนห้องเรียนที่ถูกทำการรื้อถอน</t>
  </si>
  <si>
    <t>ห้อง</t>
  </si>
  <si>
    <t>จำนวนนักเรียน</t>
  </si>
  <si>
    <t>=</t>
  </si>
  <si>
    <t>เกณฑ์</t>
  </si>
  <si>
    <t>-</t>
  </si>
  <si>
    <t>2. จำนวนห้องเรียนในปัจจุบัน</t>
  </si>
  <si>
    <t>เปอร์เซ็นต์ความขาดแคลนห้องเรียน</t>
  </si>
  <si>
    <t>ห้องเรียน</t>
  </si>
  <si>
    <t>ลำดับ</t>
  </si>
  <si>
    <t>รายการ</t>
  </si>
  <si>
    <t>น้ำหนัก</t>
  </si>
  <si>
    <t>คน</t>
  </si>
  <si>
    <t>คิดเป็น</t>
  </si>
  <si>
    <t>แผนการจัดชั้นเรียน</t>
  </si>
  <si>
    <t>คงที่ 5 ปี นักเรียนมีจำนวนคงเดิม</t>
  </si>
  <si>
    <t>เพิ่มขึ้น 5 ปี นักเรียนมีจำนวนมากกว่า 10 คน</t>
  </si>
  <si>
    <t>แนวโน้มแผนการจัดชั้นเรียน</t>
  </si>
  <si>
    <t>ระดับ</t>
  </si>
  <si>
    <t>การนำเข้าข้อมูล โรงเรียน..............................................</t>
  </si>
  <si>
    <t>สรุป</t>
  </si>
  <si>
    <t>ความขาดแคลนทั้งสิ้น</t>
  </si>
  <si>
    <t>เกณฑ์ที่ 1</t>
  </si>
  <si>
    <t>เกณฑ์ที่ 2</t>
  </si>
  <si>
    <t>เปอร์เซ็นความขาดแคลน</t>
  </si>
  <si>
    <t>*****</t>
  </si>
  <si>
    <t xml:space="preserve"> กรอกข้อมูลของโรงเรียน</t>
  </si>
  <si>
    <t>เปอร์เซ็นความคลาดแคลน</t>
  </si>
  <si>
    <t>เพิ่มขึ้น 5 ปี นักเรียนมีจำนวน 1 - 10 คน</t>
  </si>
  <si>
    <t>นักเรียนลดลง</t>
  </si>
  <si>
    <t>แนวโน้มจำนวนนักเรียน 5 ปีการศึกษา</t>
  </si>
  <si>
    <t>น้ำหนักค่าคะแนน</t>
  </si>
  <si>
    <t>กรณีคะแนนเท่ากันให้ดูเกณฑ์ความขาดแคลนเป็นอันดับแรก</t>
  </si>
  <si>
    <t>ถ้าจำนวนนักเรียนเท่ากันห้พิจารณาจากแนวโน้มจำนวนนักเรียน 5 ปีการศึกษา</t>
  </si>
  <si>
    <t>ถ้าความขาดแคลนเท่ากันให้ดูจำนวนนักเรียน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</si>
</sst>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Cordia New"/>
      <family val="2"/>
    </font>
    <font>
      <sz val="14"/>
      <color rgb="FFFF0000"/>
      <name val="Cordia New"/>
      <family val="2"/>
    </font>
    <font>
      <b/>
      <sz val="14"/>
      <color theme="1"/>
      <name val="Cordia New"/>
      <family val="2"/>
    </font>
    <font>
      <b/>
      <sz val="14"/>
      <color rgb="FFFF0000"/>
      <name val="Cordia New"/>
      <family val="2"/>
    </font>
    <font>
      <b/>
      <sz val="11"/>
      <color theme="1"/>
      <name val="Cordia New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7" borderId="5" xfId="0" applyFont="1" applyFill="1" applyBorder="1"/>
    <xf numFmtId="0" fontId="2" fillId="0" borderId="0" xfId="0" applyFont="1" applyBorder="1"/>
    <xf numFmtId="0" fontId="2" fillId="2" borderId="0" xfId="0" applyFont="1" applyFill="1" applyBorder="1"/>
    <xf numFmtId="0" fontId="2" fillId="3" borderId="0" xfId="0" applyFont="1" applyFill="1" applyBorder="1"/>
    <xf numFmtId="0" fontId="2" fillId="4" borderId="0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2" xfId="0" applyFont="1" applyBorder="1" applyAlignment="1"/>
    <xf numFmtId="0" fontId="2" fillId="0" borderId="0" xfId="0" applyFont="1" applyBorder="1" applyAlignment="1"/>
    <xf numFmtId="0" fontId="2" fillId="2" borderId="5" xfId="0" applyFont="1" applyFill="1" applyBorder="1" applyAlignment="1">
      <alignment horizontal="center"/>
    </xf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0" xfId="0" applyFont="1" applyFill="1" applyBorder="1"/>
    <xf numFmtId="9" fontId="2" fillId="0" borderId="1" xfId="1" applyFont="1" applyFill="1" applyBorder="1"/>
    <xf numFmtId="9" fontId="2" fillId="6" borderId="3" xfId="1" applyFont="1" applyFill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0" xfId="0" applyFont="1"/>
    <xf numFmtId="0" fontId="4" fillId="0" borderId="0" xfId="0" applyFont="1" applyBorder="1"/>
    <xf numFmtId="0" fontId="4" fillId="7" borderId="5" xfId="0" applyFont="1" applyFill="1" applyBorder="1"/>
    <xf numFmtId="9" fontId="2" fillId="10" borderId="3" xfId="1" applyFont="1" applyFill="1" applyBorder="1" applyAlignment="1">
      <alignment horizontal="center"/>
    </xf>
    <xf numFmtId="0" fontId="2" fillId="0" borderId="8" xfId="0" applyFont="1" applyFill="1" applyBorder="1"/>
    <xf numFmtId="9" fontId="2" fillId="0" borderId="0" xfId="1" applyFont="1" applyFill="1" applyBorder="1"/>
    <xf numFmtId="9" fontId="2" fillId="0" borderId="0" xfId="1" applyFont="1" applyFill="1" applyBorder="1" applyAlignment="1">
      <alignment horizontal="center"/>
    </xf>
    <xf numFmtId="0" fontId="2" fillId="0" borderId="2" xfId="0" applyFont="1" applyBorder="1"/>
    <xf numFmtId="0" fontId="4" fillId="9" borderId="12" xfId="0" applyFont="1" applyFill="1" applyBorder="1" applyAlignment="1">
      <alignment horizontal="center"/>
    </xf>
    <xf numFmtId="0" fontId="4" fillId="9" borderId="13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/>
    </xf>
    <xf numFmtId="0" fontId="4" fillId="9" borderId="16" xfId="0" applyFont="1" applyFill="1" applyBorder="1" applyAlignment="1">
      <alignment horizontal="center"/>
    </xf>
    <xf numFmtId="1" fontId="4" fillId="7" borderId="17" xfId="0" applyNumberFormat="1" applyFont="1" applyFill="1" applyBorder="1" applyAlignment="1">
      <alignment horizontal="center"/>
    </xf>
    <xf numFmtId="9" fontId="2" fillId="2" borderId="18" xfId="0" applyNumberFormat="1" applyFont="1" applyFill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9" fontId="2" fillId="0" borderId="23" xfId="1" applyFont="1" applyFill="1" applyBorder="1"/>
    <xf numFmtId="0" fontId="2" fillId="0" borderId="24" xfId="0" applyFont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9" fontId="2" fillId="2" borderId="25" xfId="0" applyNumberFormat="1" applyFont="1" applyFill="1" applyBorder="1" applyAlignment="1">
      <alignment horizontal="center"/>
    </xf>
    <xf numFmtId="0" fontId="2" fillId="0" borderId="26" xfId="0" applyFont="1" applyBorder="1"/>
    <xf numFmtId="0" fontId="2" fillId="0" borderId="27" xfId="0" applyFont="1" applyBorder="1"/>
    <xf numFmtId="0" fontId="4" fillId="0" borderId="19" xfId="0" applyFont="1" applyBorder="1" applyAlignment="1">
      <alignment horizontal="center"/>
    </xf>
    <xf numFmtId="0" fontId="2" fillId="0" borderId="22" xfId="0" applyFont="1" applyFill="1" applyBorder="1"/>
    <xf numFmtId="0" fontId="2" fillId="0" borderId="23" xfId="0" applyFont="1" applyFill="1" applyBorder="1"/>
    <xf numFmtId="0" fontId="2" fillId="0" borderId="23" xfId="0" applyFont="1" applyFill="1" applyBorder="1" applyAlignment="1">
      <alignment horizontal="center"/>
    </xf>
    <xf numFmtId="9" fontId="2" fillId="0" borderId="23" xfId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4" fillId="0" borderId="30" xfId="0" applyFont="1" applyBorder="1"/>
    <xf numFmtId="0" fontId="4" fillId="0" borderId="31" xfId="0" applyFont="1" applyBorder="1"/>
    <xf numFmtId="9" fontId="4" fillId="0" borderId="31" xfId="1" applyFont="1" applyFill="1" applyBorder="1"/>
    <xf numFmtId="0" fontId="4" fillId="0" borderId="32" xfId="0" applyFont="1" applyBorder="1" applyAlignment="1">
      <alignment horizontal="center"/>
    </xf>
    <xf numFmtId="0" fontId="4" fillId="0" borderId="22" xfId="0" applyFont="1" applyBorder="1"/>
    <xf numFmtId="0" fontId="4" fillId="0" borderId="23" xfId="0" applyFont="1" applyBorder="1"/>
    <xf numFmtId="9" fontId="4" fillId="0" borderId="23" xfId="1" applyFont="1" applyFill="1" applyBorder="1"/>
    <xf numFmtId="0" fontId="4" fillId="0" borderId="24" xfId="0" applyFont="1" applyBorder="1" applyAlignment="1">
      <alignment horizontal="center"/>
    </xf>
    <xf numFmtId="0" fontId="2" fillId="0" borderId="31" xfId="0" applyFont="1" applyBorder="1"/>
    <xf numFmtId="0" fontId="2" fillId="0" borderId="32" xfId="0" applyFont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/>
    </xf>
    <xf numFmtId="9" fontId="2" fillId="8" borderId="3" xfId="1" applyFont="1" applyFill="1" applyBorder="1" applyAlignment="1">
      <alignment horizontal="center"/>
    </xf>
    <xf numFmtId="9" fontId="2" fillId="13" borderId="10" xfId="1" applyFont="1" applyFill="1" applyBorder="1" applyAlignment="1">
      <alignment horizontal="center"/>
    </xf>
    <xf numFmtId="9" fontId="2" fillId="12" borderId="3" xfId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4" fillId="7" borderId="17" xfId="0" applyFont="1" applyFill="1" applyBorder="1"/>
    <xf numFmtId="9" fontId="2" fillId="14" borderId="3" xfId="0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8" borderId="3" xfId="0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4" fillId="8" borderId="6" xfId="0" applyFont="1" applyFill="1" applyBorder="1" applyAlignment="1">
      <alignment horizontal="center"/>
    </xf>
    <xf numFmtId="9" fontId="2" fillId="11" borderId="33" xfId="0" applyNumberFormat="1" applyFont="1" applyFill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9" fontId="2" fillId="8" borderId="9" xfId="1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2" fillId="0" borderId="0" xfId="0" applyFont="1" applyAlignment="1"/>
    <xf numFmtId="0" fontId="2" fillId="0" borderId="0" xfId="0" applyFont="1" applyAlignment="1">
      <alignment vertical="top"/>
    </xf>
    <xf numFmtId="0" fontId="5" fillId="0" borderId="0" xfId="0" applyFont="1" applyBorder="1"/>
    <xf numFmtId="0" fontId="2" fillId="0" borderId="0" xfId="0" applyFont="1" applyBorder="1" applyAlignment="1">
      <alignment horizontal="left"/>
    </xf>
    <xf numFmtId="0" fontId="6" fillId="9" borderId="16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58</xdr:row>
      <xdr:rowOff>323850</xdr:rowOff>
    </xdr:from>
    <xdr:to>
      <xdr:col>7</xdr:col>
      <xdr:colOff>393700</xdr:colOff>
      <xdr:row>59</xdr:row>
      <xdr:rowOff>292100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81C778A-D968-4AD1-B1CC-914E69865535}"/>
            </a:ext>
          </a:extLst>
        </xdr:cNvPr>
        <xdr:cNvSpPr/>
      </xdr:nvSpPr>
      <xdr:spPr>
        <a:xfrm>
          <a:off x="4292600" y="19170650"/>
          <a:ext cx="393700" cy="3048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20812-063F-467D-BF33-472BFEB60521}">
  <sheetPr>
    <tabColor rgb="FFFFFF00"/>
  </sheetPr>
  <dimension ref="A1:K61"/>
  <sheetViews>
    <sheetView tabSelected="1" view="pageBreakPreview" zoomScale="140" zoomScaleNormal="100" zoomScaleSheetLayoutView="140" workbookViewId="0">
      <selection activeCell="J6" sqref="J6"/>
    </sheetView>
  </sheetViews>
  <sheetFormatPr defaultRowHeight="26.5" customHeight="1" x14ac:dyDescent="0.75"/>
  <cols>
    <col min="1" max="1" width="5.75" style="1" customWidth="1"/>
    <col min="2" max="2" width="8.6640625" style="1"/>
    <col min="3" max="3" width="10.25" style="1" customWidth="1"/>
    <col min="4" max="4" width="5.6640625" style="1" customWidth="1"/>
    <col min="5" max="7" width="8.6640625" style="1"/>
    <col min="8" max="8" width="5.83203125" style="1" customWidth="1"/>
    <col min="9" max="10" width="8.6640625" style="1"/>
    <col min="11" max="11" width="10.5" style="2" customWidth="1"/>
    <col min="12" max="16384" width="8.6640625" style="1"/>
  </cols>
  <sheetData>
    <row r="1" spans="1:11" ht="26.5" customHeight="1" thickTop="1" x14ac:dyDescent="0.75">
      <c r="A1" s="67" t="s">
        <v>21</v>
      </c>
      <c r="B1" s="75"/>
      <c r="C1" s="75"/>
      <c r="D1" s="75"/>
      <c r="E1" s="75"/>
      <c r="F1" s="75"/>
      <c r="G1" s="75"/>
      <c r="H1" s="75"/>
      <c r="I1" s="75"/>
      <c r="J1" s="75"/>
      <c r="K1" s="76"/>
    </row>
    <row r="2" spans="1:11" ht="26.5" customHeight="1" thickBot="1" x14ac:dyDescent="0.8">
      <c r="A2" s="53"/>
      <c r="B2" s="54"/>
      <c r="C2" s="54"/>
      <c r="D2" s="54"/>
      <c r="E2" s="54"/>
      <c r="F2" s="54"/>
      <c r="G2" s="54"/>
      <c r="H2" s="54"/>
      <c r="I2" s="54"/>
      <c r="J2" s="54"/>
      <c r="K2" s="56"/>
    </row>
    <row r="3" spans="1:11" s="34" customFormat="1" ht="26.5" customHeight="1" thickTop="1" thickBot="1" x14ac:dyDescent="0.7">
      <c r="A3" s="42" t="s">
        <v>11</v>
      </c>
      <c r="B3" s="43" t="s">
        <v>12</v>
      </c>
      <c r="C3" s="44"/>
      <c r="D3" s="44"/>
      <c r="E3" s="44"/>
      <c r="F3" s="44"/>
      <c r="G3" s="44"/>
      <c r="H3" s="44"/>
      <c r="I3" s="44"/>
      <c r="J3" s="45"/>
      <c r="K3" s="105" t="s">
        <v>33</v>
      </c>
    </row>
    <row r="4" spans="1:11" ht="26.5" customHeight="1" thickBot="1" x14ac:dyDescent="0.8">
      <c r="A4" s="47">
        <v>1</v>
      </c>
      <c r="B4" s="36" t="s">
        <v>26</v>
      </c>
      <c r="C4" s="3"/>
      <c r="D4" s="3"/>
      <c r="E4" s="3"/>
      <c r="F4" s="3"/>
      <c r="G4" s="3"/>
      <c r="H4" s="3"/>
      <c r="I4" s="3"/>
      <c r="J4" s="3"/>
      <c r="K4" s="48">
        <v>0.5</v>
      </c>
    </row>
    <row r="5" spans="1:11" ht="26.5" customHeight="1" x14ac:dyDescent="0.75">
      <c r="A5" s="49"/>
      <c r="B5" s="35" t="s">
        <v>24</v>
      </c>
      <c r="C5" s="4" t="s">
        <v>0</v>
      </c>
      <c r="D5" s="4"/>
      <c r="E5" s="4"/>
      <c r="F5" s="4"/>
      <c r="G5" s="4"/>
      <c r="H5" s="4"/>
      <c r="I5" s="4"/>
      <c r="J5" s="4"/>
      <c r="K5" s="50"/>
    </row>
    <row r="6" spans="1:11" ht="26.5" customHeight="1" x14ac:dyDescent="0.75">
      <c r="A6" s="49"/>
      <c r="B6" s="4"/>
      <c r="C6" s="5" t="s">
        <v>1</v>
      </c>
      <c r="D6" s="5"/>
      <c r="E6" s="5"/>
      <c r="F6" s="5"/>
      <c r="G6" s="77">
        <v>15</v>
      </c>
      <c r="H6" s="5" t="s">
        <v>3</v>
      </c>
      <c r="I6" s="103"/>
      <c r="J6" s="4"/>
      <c r="K6" s="50"/>
    </row>
    <row r="7" spans="1:11" ht="26.5" customHeight="1" x14ac:dyDescent="0.75">
      <c r="A7" s="49"/>
      <c r="B7" s="4"/>
      <c r="C7" s="6" t="s">
        <v>8</v>
      </c>
      <c r="D7" s="6"/>
      <c r="E7" s="6"/>
      <c r="F7" s="6"/>
      <c r="G7" s="77">
        <v>7</v>
      </c>
      <c r="H7" s="6" t="s">
        <v>3</v>
      </c>
      <c r="I7" s="103"/>
      <c r="J7" s="4"/>
      <c r="K7" s="50"/>
    </row>
    <row r="8" spans="1:11" ht="26.5" customHeight="1" x14ac:dyDescent="0.75">
      <c r="A8" s="49"/>
      <c r="B8" s="4"/>
      <c r="C8" s="7" t="s">
        <v>2</v>
      </c>
      <c r="D8" s="7"/>
      <c r="E8" s="7"/>
      <c r="F8" s="7"/>
      <c r="G8" s="78">
        <v>4</v>
      </c>
      <c r="H8" s="7" t="s">
        <v>3</v>
      </c>
      <c r="I8" s="103"/>
      <c r="J8" s="4"/>
      <c r="K8" s="50"/>
    </row>
    <row r="9" spans="1:11" ht="26.5" hidden="1" customHeight="1" x14ac:dyDescent="0.75">
      <c r="A9" s="49"/>
      <c r="B9" s="4"/>
      <c r="C9" s="4"/>
      <c r="D9" s="4"/>
      <c r="E9" s="4"/>
      <c r="F9" s="4"/>
      <c r="G9" s="5">
        <f>($G6-($G7-$G8))/$G6</f>
        <v>0.8</v>
      </c>
      <c r="H9" s="4"/>
      <c r="I9" s="4"/>
      <c r="J9" s="4"/>
      <c r="K9" s="50"/>
    </row>
    <row r="10" spans="1:11" ht="34" customHeight="1" x14ac:dyDescent="0.75">
      <c r="A10" s="49"/>
      <c r="B10" s="4"/>
      <c r="C10" s="4"/>
      <c r="D10" s="4"/>
      <c r="E10" s="4"/>
      <c r="F10" s="4"/>
      <c r="G10" s="4"/>
      <c r="H10" s="4"/>
      <c r="I10" s="4"/>
      <c r="J10" s="4"/>
      <c r="K10" s="50"/>
    </row>
    <row r="11" spans="1:11" ht="26.5" customHeight="1" x14ac:dyDescent="0.75">
      <c r="A11" s="51" t="s">
        <v>5</v>
      </c>
      <c r="B11" s="8" t="s">
        <v>1</v>
      </c>
      <c r="C11" s="9"/>
      <c r="D11" s="10" t="s">
        <v>7</v>
      </c>
      <c r="E11" s="11" t="s">
        <v>8</v>
      </c>
      <c r="F11" s="12"/>
      <c r="G11" s="13"/>
      <c r="H11" s="14" t="s">
        <v>7</v>
      </c>
      <c r="I11" s="15" t="s">
        <v>2</v>
      </c>
      <c r="J11" s="16"/>
      <c r="K11" s="52"/>
    </row>
    <row r="12" spans="1:11" ht="26.5" customHeight="1" x14ac:dyDescent="0.75">
      <c r="A12" s="51"/>
      <c r="B12" s="4"/>
      <c r="C12" s="17"/>
      <c r="D12" s="18"/>
      <c r="E12" s="8" t="s">
        <v>1</v>
      </c>
      <c r="F12" s="19"/>
      <c r="G12" s="9"/>
      <c r="H12" s="20"/>
      <c r="I12" s="17"/>
      <c r="J12" s="4"/>
      <c r="K12" s="50"/>
    </row>
    <row r="13" spans="1:11" ht="26.5" customHeight="1" x14ac:dyDescent="0.75">
      <c r="A13" s="51"/>
      <c r="B13" s="4"/>
      <c r="C13" s="4"/>
      <c r="D13" s="4"/>
      <c r="E13" s="4"/>
      <c r="F13" s="4"/>
      <c r="G13" s="4"/>
      <c r="H13" s="4"/>
      <c r="I13" s="4"/>
      <c r="J13" s="4"/>
      <c r="K13" s="50"/>
    </row>
    <row r="14" spans="1:11" ht="26.5" customHeight="1" x14ac:dyDescent="0.75">
      <c r="A14" s="51" t="s">
        <v>5</v>
      </c>
      <c r="B14" s="8">
        <f>G6</f>
        <v>15</v>
      </c>
      <c r="C14" s="9"/>
      <c r="D14" s="14" t="s">
        <v>7</v>
      </c>
      <c r="E14" s="11">
        <f>G7</f>
        <v>7</v>
      </c>
      <c r="F14" s="12"/>
      <c r="G14" s="13"/>
      <c r="H14" s="14" t="s">
        <v>7</v>
      </c>
      <c r="I14" s="15">
        <f>G8</f>
        <v>4</v>
      </c>
      <c r="J14" s="16"/>
      <c r="K14" s="52"/>
    </row>
    <row r="15" spans="1:11" ht="26.5" customHeight="1" x14ac:dyDescent="0.75">
      <c r="A15" s="49"/>
      <c r="B15" s="4"/>
      <c r="C15" s="17"/>
      <c r="D15" s="21"/>
      <c r="E15" s="8">
        <f>$G6</f>
        <v>15</v>
      </c>
      <c r="F15" s="19"/>
      <c r="G15" s="9"/>
      <c r="H15" s="20"/>
      <c r="I15" s="17"/>
      <c r="J15" s="4"/>
      <c r="K15" s="50"/>
    </row>
    <row r="16" spans="1:11" ht="26.5" customHeight="1" x14ac:dyDescent="0.75">
      <c r="A16" s="49"/>
      <c r="B16" s="4"/>
      <c r="C16" s="4"/>
      <c r="D16" s="4"/>
      <c r="E16" s="4"/>
      <c r="F16" s="4"/>
      <c r="G16" s="4"/>
      <c r="H16" s="4"/>
      <c r="I16" s="4"/>
      <c r="J16" s="4"/>
      <c r="K16" s="50"/>
    </row>
    <row r="17" spans="1:11" ht="26.5" customHeight="1" x14ac:dyDescent="0.75">
      <c r="A17" s="49"/>
      <c r="B17" s="4" t="s">
        <v>9</v>
      </c>
      <c r="C17" s="4"/>
      <c r="D17" s="4"/>
      <c r="E17" s="38"/>
      <c r="F17" s="37">
        <f>(B14-(E14-I14))/E15</f>
        <v>0.8</v>
      </c>
      <c r="G17" s="4"/>
      <c r="H17" s="4" t="s">
        <v>10</v>
      </c>
      <c r="I17" s="4"/>
      <c r="J17" s="4"/>
      <c r="K17" s="50"/>
    </row>
    <row r="18" spans="1:11" ht="26.5" customHeight="1" x14ac:dyDescent="0.75">
      <c r="A18" s="49"/>
      <c r="B18" s="4"/>
      <c r="C18" s="4"/>
      <c r="D18" s="4"/>
      <c r="E18" s="38" t="s">
        <v>13</v>
      </c>
      <c r="F18" s="80">
        <f>K4</f>
        <v>0.5</v>
      </c>
      <c r="G18" s="4"/>
      <c r="H18" s="4"/>
      <c r="I18" s="4"/>
      <c r="J18" s="4"/>
      <c r="K18" s="50"/>
    </row>
    <row r="19" spans="1:11" ht="26.5" customHeight="1" x14ac:dyDescent="0.75">
      <c r="A19" s="49"/>
      <c r="B19" s="4"/>
      <c r="C19" s="4"/>
      <c r="D19" s="22"/>
      <c r="E19" s="22"/>
      <c r="F19" s="23"/>
      <c r="G19" s="4"/>
      <c r="H19" s="4"/>
      <c r="I19" s="4"/>
      <c r="J19" s="4"/>
      <c r="K19" s="50"/>
    </row>
    <row r="20" spans="1:11" ht="26.5" customHeight="1" x14ac:dyDescent="0.75">
      <c r="A20" s="49"/>
      <c r="B20" s="4"/>
      <c r="C20" s="4"/>
      <c r="D20" s="4"/>
      <c r="E20" s="22" t="s">
        <v>15</v>
      </c>
      <c r="F20" s="79">
        <f>F17*F18</f>
        <v>0.4</v>
      </c>
      <c r="G20" s="4"/>
      <c r="H20" s="4"/>
      <c r="I20" s="4"/>
      <c r="J20" s="4"/>
      <c r="K20" s="50"/>
    </row>
    <row r="21" spans="1:11" ht="26.5" customHeight="1" x14ac:dyDescent="0.75">
      <c r="A21" s="49"/>
      <c r="B21" s="4"/>
      <c r="C21" s="4"/>
      <c r="D21" s="4"/>
      <c r="E21" s="4"/>
      <c r="F21" s="39"/>
      <c r="G21" s="4"/>
      <c r="H21" s="4"/>
      <c r="I21" s="4"/>
      <c r="J21" s="4"/>
      <c r="K21" s="50"/>
    </row>
    <row r="22" spans="1:11" ht="26.5" customHeight="1" x14ac:dyDescent="0.75">
      <c r="A22" s="49"/>
      <c r="B22" s="4"/>
      <c r="C22" s="4"/>
      <c r="D22" s="4"/>
      <c r="E22" s="4"/>
      <c r="F22" s="39"/>
      <c r="G22" s="4"/>
      <c r="H22" s="4"/>
      <c r="I22" s="4"/>
      <c r="J22" s="4"/>
      <c r="K22" s="50"/>
    </row>
    <row r="23" spans="1:11" ht="26.5" customHeight="1" x14ac:dyDescent="0.75">
      <c r="A23" s="49"/>
      <c r="B23" s="4"/>
      <c r="C23" s="4"/>
      <c r="D23" s="4"/>
      <c r="E23" s="4"/>
      <c r="F23" s="39"/>
      <c r="G23" s="4"/>
      <c r="H23" s="4"/>
      <c r="I23" s="4"/>
      <c r="J23" s="4"/>
      <c r="K23" s="50"/>
    </row>
    <row r="24" spans="1:11" ht="26.5" customHeight="1" x14ac:dyDescent="0.75">
      <c r="A24" s="49"/>
      <c r="B24" s="4"/>
      <c r="C24" s="4"/>
      <c r="D24" s="4"/>
      <c r="E24" s="4"/>
      <c r="F24" s="39"/>
      <c r="G24" s="4"/>
      <c r="H24" s="4"/>
      <c r="I24" s="4"/>
      <c r="J24" s="4"/>
      <c r="K24" s="50"/>
    </row>
    <row r="25" spans="1:11" ht="26.5" customHeight="1" thickBot="1" x14ac:dyDescent="0.8">
      <c r="A25" s="53"/>
      <c r="B25" s="54"/>
      <c r="C25" s="54"/>
      <c r="D25" s="54"/>
      <c r="E25" s="54"/>
      <c r="F25" s="55"/>
      <c r="G25" s="54"/>
      <c r="H25" s="54"/>
      <c r="I25" s="54"/>
      <c r="J25" s="54"/>
      <c r="K25" s="56"/>
    </row>
    <row r="26" spans="1:11" s="34" customFormat="1" ht="26.5" customHeight="1" thickTop="1" x14ac:dyDescent="0.65">
      <c r="A26" s="67" t="str">
        <f>A1</f>
        <v>การนำเข้าข้อมูล โรงเรียน..............................................</v>
      </c>
      <c r="B26" s="68"/>
      <c r="C26" s="68"/>
      <c r="D26" s="68"/>
      <c r="E26" s="68"/>
      <c r="F26" s="69"/>
      <c r="G26" s="68"/>
      <c r="H26" s="68"/>
      <c r="I26" s="68"/>
      <c r="J26" s="68"/>
      <c r="K26" s="70"/>
    </row>
    <row r="27" spans="1:11" s="34" customFormat="1" ht="26.5" customHeight="1" thickBot="1" x14ac:dyDescent="0.7">
      <c r="A27" s="71"/>
      <c r="B27" s="72"/>
      <c r="C27" s="72"/>
      <c r="D27" s="72"/>
      <c r="E27" s="72"/>
      <c r="F27" s="73"/>
      <c r="G27" s="72"/>
      <c r="H27" s="72"/>
      <c r="I27" s="72"/>
      <c r="J27" s="72"/>
      <c r="K27" s="74"/>
    </row>
    <row r="28" spans="1:11" s="34" customFormat="1" ht="26.5" customHeight="1" thickTop="1" x14ac:dyDescent="0.65">
      <c r="A28" s="42" t="s">
        <v>11</v>
      </c>
      <c r="B28" s="43" t="s">
        <v>12</v>
      </c>
      <c r="C28" s="44"/>
      <c r="D28" s="44"/>
      <c r="E28" s="44"/>
      <c r="F28" s="44"/>
      <c r="G28" s="44"/>
      <c r="H28" s="44"/>
      <c r="I28" s="44"/>
      <c r="J28" s="45"/>
      <c r="K28" s="46" t="s">
        <v>13</v>
      </c>
    </row>
    <row r="29" spans="1:11" ht="26.5" customHeight="1" x14ac:dyDescent="0.75">
      <c r="A29" s="57">
        <v>2</v>
      </c>
      <c r="B29" s="36" t="s">
        <v>4</v>
      </c>
      <c r="C29" s="36"/>
      <c r="D29" s="36"/>
      <c r="E29" s="36"/>
      <c r="F29" s="36"/>
      <c r="G29" s="36"/>
      <c r="H29" s="36"/>
      <c r="I29" s="36"/>
      <c r="J29" s="36"/>
      <c r="K29" s="58">
        <v>0.3</v>
      </c>
    </row>
    <row r="30" spans="1:11" ht="26.5" customHeight="1" x14ac:dyDescent="0.75">
      <c r="A30" s="59"/>
      <c r="B30" s="35" t="s">
        <v>25</v>
      </c>
      <c r="C30" s="4" t="s">
        <v>4</v>
      </c>
      <c r="D30" s="4"/>
      <c r="E30" s="4"/>
      <c r="F30" s="32"/>
      <c r="G30" s="41"/>
      <c r="H30" s="4"/>
      <c r="I30" s="4"/>
      <c r="J30" s="4"/>
      <c r="K30" s="50"/>
    </row>
    <row r="31" spans="1:11" ht="26.5" customHeight="1" x14ac:dyDescent="0.75">
      <c r="A31" s="49"/>
      <c r="B31" s="82" t="s">
        <v>11</v>
      </c>
      <c r="C31" s="83" t="s">
        <v>4</v>
      </c>
      <c r="D31" s="83"/>
      <c r="E31" s="83"/>
      <c r="F31" s="82" t="s">
        <v>13</v>
      </c>
      <c r="G31" s="4"/>
      <c r="H31" s="4"/>
      <c r="I31" s="4"/>
      <c r="J31" s="4"/>
      <c r="K31" s="50"/>
    </row>
    <row r="32" spans="1:11" ht="26.5" customHeight="1" x14ac:dyDescent="0.75">
      <c r="A32" s="49"/>
      <c r="B32" s="26">
        <v>1</v>
      </c>
      <c r="C32" s="27">
        <v>1</v>
      </c>
      <c r="D32" s="28" t="s">
        <v>7</v>
      </c>
      <c r="E32" s="29">
        <v>20</v>
      </c>
      <c r="F32" s="85">
        <v>0.05</v>
      </c>
      <c r="G32" s="4"/>
      <c r="H32" s="4"/>
      <c r="I32" s="4"/>
      <c r="J32" s="4"/>
      <c r="K32" s="50"/>
    </row>
    <row r="33" spans="1:11" ht="26.5" customHeight="1" x14ac:dyDescent="0.75">
      <c r="A33" s="49"/>
      <c r="B33" s="26">
        <v>2</v>
      </c>
      <c r="C33" s="27">
        <v>21</v>
      </c>
      <c r="D33" s="28" t="s">
        <v>7</v>
      </c>
      <c r="E33" s="29">
        <v>40</v>
      </c>
      <c r="F33" s="85">
        <v>0.1</v>
      </c>
      <c r="G33" s="4"/>
      <c r="H33" s="4"/>
      <c r="I33" s="4"/>
      <c r="J33" s="4"/>
      <c r="K33" s="50"/>
    </row>
    <row r="34" spans="1:11" ht="26.5" customHeight="1" x14ac:dyDescent="0.75">
      <c r="A34" s="49"/>
      <c r="B34" s="26">
        <v>3</v>
      </c>
      <c r="C34" s="27">
        <v>41</v>
      </c>
      <c r="D34" s="28" t="s">
        <v>7</v>
      </c>
      <c r="E34" s="29">
        <v>60</v>
      </c>
      <c r="F34" s="85">
        <v>0.15</v>
      </c>
      <c r="G34" s="4"/>
      <c r="H34" s="4"/>
      <c r="I34" s="4"/>
      <c r="J34" s="4"/>
      <c r="K34" s="50"/>
    </row>
    <row r="35" spans="1:11" ht="26.5" customHeight="1" x14ac:dyDescent="0.75">
      <c r="A35" s="49"/>
      <c r="B35" s="26">
        <v>4</v>
      </c>
      <c r="C35" s="27">
        <v>61</v>
      </c>
      <c r="D35" s="28" t="s">
        <v>7</v>
      </c>
      <c r="E35" s="29">
        <v>80</v>
      </c>
      <c r="F35" s="85">
        <v>0.2</v>
      </c>
      <c r="G35" s="4"/>
      <c r="H35" s="4"/>
      <c r="I35" s="4"/>
      <c r="J35" s="4"/>
      <c r="K35" s="50"/>
    </row>
    <row r="36" spans="1:11" ht="26.5" customHeight="1" x14ac:dyDescent="0.75">
      <c r="A36" s="49"/>
      <c r="B36" s="26">
        <v>5</v>
      </c>
      <c r="C36" s="27">
        <v>81</v>
      </c>
      <c r="D36" s="28" t="s">
        <v>7</v>
      </c>
      <c r="E36" s="29">
        <v>100</v>
      </c>
      <c r="F36" s="85">
        <v>0.25</v>
      </c>
      <c r="G36" s="4"/>
      <c r="H36" s="4"/>
      <c r="I36" s="4"/>
      <c r="J36" s="4"/>
      <c r="K36" s="50"/>
    </row>
    <row r="37" spans="1:11" ht="26.5" customHeight="1" x14ac:dyDescent="0.75">
      <c r="A37" s="49"/>
      <c r="B37" s="26">
        <v>6</v>
      </c>
      <c r="C37" s="27">
        <v>101</v>
      </c>
      <c r="D37" s="28" t="s">
        <v>7</v>
      </c>
      <c r="E37" s="29">
        <v>120</v>
      </c>
      <c r="F37" s="85">
        <v>0.3</v>
      </c>
      <c r="G37" s="4"/>
      <c r="H37" s="4"/>
      <c r="I37" s="4"/>
      <c r="J37" s="4"/>
      <c r="K37" s="50"/>
    </row>
    <row r="38" spans="1:11" ht="26.5" customHeight="1" x14ac:dyDescent="0.75">
      <c r="A38" s="49"/>
      <c r="B38" s="4"/>
      <c r="C38" s="4"/>
      <c r="D38" s="4"/>
      <c r="E38" s="4"/>
      <c r="F38" s="4"/>
      <c r="G38" s="4"/>
      <c r="H38" s="4"/>
      <c r="I38" s="4"/>
      <c r="J38" s="4"/>
      <c r="K38" s="50"/>
    </row>
    <row r="39" spans="1:11" ht="26.5" customHeight="1" x14ac:dyDescent="0.75">
      <c r="A39" s="49"/>
      <c r="B39" s="4" t="s">
        <v>4</v>
      </c>
      <c r="C39" s="4"/>
      <c r="D39" s="77">
        <v>90</v>
      </c>
      <c r="E39" s="104" t="s">
        <v>14</v>
      </c>
      <c r="F39" s="81">
        <f>F36</f>
        <v>0.25</v>
      </c>
      <c r="G39" s="4"/>
      <c r="H39" s="4"/>
      <c r="I39" s="4"/>
      <c r="J39" s="4"/>
      <c r="K39" s="50"/>
    </row>
    <row r="40" spans="1:11" ht="26.5" customHeight="1" x14ac:dyDescent="0.75">
      <c r="A40" s="49"/>
      <c r="B40" s="4"/>
      <c r="C40" s="4"/>
      <c r="D40" s="14"/>
      <c r="E40" s="4"/>
      <c r="F40" s="40"/>
      <c r="G40" s="4"/>
      <c r="H40" s="4"/>
      <c r="I40" s="4"/>
      <c r="J40" s="4"/>
      <c r="K40" s="50"/>
    </row>
    <row r="41" spans="1:11" ht="26.5" customHeight="1" thickBot="1" x14ac:dyDescent="0.8">
      <c r="A41" s="62"/>
      <c r="B41" s="63"/>
      <c r="C41" s="63"/>
      <c r="D41" s="64"/>
      <c r="E41" s="63"/>
      <c r="F41" s="65"/>
      <c r="G41" s="63"/>
      <c r="H41" s="63"/>
      <c r="I41" s="63"/>
      <c r="J41" s="63"/>
      <c r="K41" s="66"/>
    </row>
    <row r="42" spans="1:11" ht="26.5" customHeight="1" thickTop="1" x14ac:dyDescent="0.75">
      <c r="A42" s="67" t="str">
        <f>A1</f>
        <v>การนำเข้าข้อมูล โรงเรียน..............................................</v>
      </c>
      <c r="B42" s="68"/>
      <c r="C42" s="68"/>
      <c r="D42" s="68"/>
      <c r="E42" s="68"/>
      <c r="F42" s="69"/>
      <c r="G42" s="68"/>
      <c r="H42" s="68"/>
      <c r="I42" s="68"/>
      <c r="J42" s="68"/>
      <c r="K42" s="70"/>
    </row>
    <row r="43" spans="1:11" ht="26.5" customHeight="1" thickBot="1" x14ac:dyDescent="0.8">
      <c r="A43" s="71"/>
      <c r="B43" s="72"/>
      <c r="C43" s="72"/>
      <c r="D43" s="72"/>
      <c r="E43" s="72"/>
      <c r="F43" s="73"/>
      <c r="G43" s="72"/>
      <c r="H43" s="72"/>
      <c r="I43" s="72"/>
      <c r="J43" s="72"/>
      <c r="K43" s="74"/>
    </row>
    <row r="44" spans="1:11" ht="26.5" customHeight="1" thickTop="1" x14ac:dyDescent="0.75">
      <c r="A44" s="42" t="s">
        <v>11</v>
      </c>
      <c r="B44" s="43" t="s">
        <v>12</v>
      </c>
      <c r="C44" s="44"/>
      <c r="D44" s="44"/>
      <c r="E44" s="44"/>
      <c r="F44" s="44"/>
      <c r="G44" s="44"/>
      <c r="H44" s="44"/>
      <c r="I44" s="44"/>
      <c r="J44" s="45"/>
      <c r="K44" s="105" t="s">
        <v>33</v>
      </c>
    </row>
    <row r="45" spans="1:11" ht="26.5" customHeight="1" x14ac:dyDescent="0.75">
      <c r="A45" s="84">
        <v>3</v>
      </c>
      <c r="B45" s="36" t="s">
        <v>16</v>
      </c>
      <c r="C45" s="36"/>
      <c r="D45" s="3"/>
      <c r="E45" s="3"/>
      <c r="F45" s="3"/>
      <c r="G45" s="3"/>
      <c r="H45" s="3"/>
      <c r="I45" s="3"/>
      <c r="J45" s="3"/>
      <c r="K45" s="58">
        <v>0.2</v>
      </c>
    </row>
    <row r="46" spans="1:11" ht="26.5" customHeight="1" x14ac:dyDescent="0.75">
      <c r="A46" s="49"/>
      <c r="B46" s="4"/>
      <c r="C46" s="4"/>
      <c r="D46" s="4"/>
      <c r="E46" s="4"/>
      <c r="F46" s="4"/>
      <c r="G46" s="4"/>
      <c r="H46" s="4"/>
      <c r="I46" s="4"/>
      <c r="J46" s="4"/>
      <c r="K46" s="50"/>
    </row>
    <row r="47" spans="1:11" ht="26.5" customHeight="1" x14ac:dyDescent="0.75">
      <c r="A47" s="49"/>
      <c r="B47" s="90" t="s">
        <v>11</v>
      </c>
      <c r="C47" s="92" t="s">
        <v>32</v>
      </c>
      <c r="D47" s="93"/>
      <c r="E47" s="93"/>
      <c r="F47" s="94"/>
      <c r="G47" s="90" t="s">
        <v>20</v>
      </c>
      <c r="H47" s="91"/>
      <c r="I47" s="4"/>
      <c r="J47" s="4"/>
      <c r="K47" s="50"/>
    </row>
    <row r="48" spans="1:11" ht="26.5" customHeight="1" x14ac:dyDescent="0.75">
      <c r="A48" s="49"/>
      <c r="B48" s="26">
        <v>1</v>
      </c>
      <c r="C48" s="31" t="s">
        <v>31</v>
      </c>
      <c r="D48" s="32"/>
      <c r="E48" s="32"/>
      <c r="F48" s="33"/>
      <c r="G48" s="26">
        <v>1</v>
      </c>
      <c r="H48" s="85">
        <v>0.05</v>
      </c>
      <c r="I48" s="4"/>
      <c r="J48" s="4"/>
      <c r="K48" s="50"/>
    </row>
    <row r="49" spans="1:11" ht="26.5" customHeight="1" x14ac:dyDescent="0.75">
      <c r="A49" s="49"/>
      <c r="B49" s="26">
        <v>2</v>
      </c>
      <c r="C49" s="25" t="s">
        <v>17</v>
      </c>
      <c r="D49" s="25"/>
      <c r="E49" s="31"/>
      <c r="F49" s="33"/>
      <c r="G49" s="26">
        <v>2</v>
      </c>
      <c r="H49" s="85">
        <v>0.1</v>
      </c>
      <c r="I49" s="4"/>
      <c r="J49" s="4"/>
      <c r="K49" s="50"/>
    </row>
    <row r="50" spans="1:11" ht="26.5" customHeight="1" x14ac:dyDescent="0.75">
      <c r="A50" s="49"/>
      <c r="B50" s="26">
        <v>3</v>
      </c>
      <c r="C50" s="25" t="s">
        <v>30</v>
      </c>
      <c r="D50" s="25"/>
      <c r="E50" s="25"/>
      <c r="F50" s="25"/>
      <c r="G50" s="26">
        <v>3</v>
      </c>
      <c r="H50" s="85">
        <v>0.15</v>
      </c>
      <c r="I50" s="4"/>
      <c r="J50" s="4"/>
      <c r="K50" s="50"/>
    </row>
    <row r="51" spans="1:11" ht="26.5" customHeight="1" x14ac:dyDescent="0.75">
      <c r="A51" s="49"/>
      <c r="B51" s="26">
        <v>4</v>
      </c>
      <c r="C51" s="25" t="s">
        <v>18</v>
      </c>
      <c r="D51" s="25"/>
      <c r="E51" s="25"/>
      <c r="F51" s="25"/>
      <c r="G51" s="26">
        <v>4</v>
      </c>
      <c r="H51" s="85">
        <v>0.2</v>
      </c>
      <c r="I51" s="4"/>
      <c r="J51" s="4"/>
      <c r="K51" s="50"/>
    </row>
    <row r="52" spans="1:11" ht="26.5" customHeight="1" x14ac:dyDescent="0.75">
      <c r="A52" s="49"/>
      <c r="B52" s="4"/>
      <c r="C52" s="4" t="s">
        <v>16</v>
      </c>
      <c r="D52" s="4"/>
      <c r="E52" s="4"/>
      <c r="F52" s="24">
        <f>H50</f>
        <v>0.15</v>
      </c>
      <c r="G52" s="4"/>
      <c r="H52" s="4"/>
      <c r="I52" s="4"/>
      <c r="J52" s="4"/>
      <c r="K52" s="50"/>
    </row>
    <row r="53" spans="1:11" ht="26.5" customHeight="1" x14ac:dyDescent="0.75">
      <c r="A53" s="61" t="s">
        <v>22</v>
      </c>
      <c r="B53" s="4"/>
      <c r="C53" s="4"/>
      <c r="D53" s="4"/>
      <c r="E53" s="4"/>
      <c r="F53" s="4"/>
      <c r="G53" s="4"/>
      <c r="H53" s="4"/>
      <c r="I53" s="4"/>
      <c r="J53" s="4"/>
      <c r="K53" s="50"/>
    </row>
    <row r="54" spans="1:11" ht="23.5" customHeight="1" x14ac:dyDescent="0.75">
      <c r="A54" s="49"/>
      <c r="B54" s="86" t="s">
        <v>11</v>
      </c>
      <c r="C54" s="87" t="s">
        <v>12</v>
      </c>
      <c r="D54" s="88"/>
      <c r="E54" s="89"/>
      <c r="F54" s="86" t="s">
        <v>6</v>
      </c>
      <c r="G54" s="4"/>
      <c r="H54" s="4"/>
      <c r="I54" s="4"/>
      <c r="J54" s="4"/>
      <c r="K54" s="50"/>
    </row>
    <row r="55" spans="1:11" ht="26.5" customHeight="1" x14ac:dyDescent="0.75">
      <c r="A55" s="49"/>
      <c r="B55" s="26">
        <v>1</v>
      </c>
      <c r="C55" s="30" t="s">
        <v>29</v>
      </c>
      <c r="D55" s="28"/>
      <c r="E55" s="29"/>
      <c r="F55" s="79">
        <f>F20</f>
        <v>0.4</v>
      </c>
      <c r="G55" s="4"/>
      <c r="H55" s="4"/>
      <c r="I55" s="4"/>
      <c r="J55" s="4"/>
      <c r="K55" s="50"/>
    </row>
    <row r="56" spans="1:11" ht="26.5" customHeight="1" x14ac:dyDescent="0.75">
      <c r="A56" s="49"/>
      <c r="B56" s="26">
        <v>2</v>
      </c>
      <c r="C56" s="30" t="s">
        <v>4</v>
      </c>
      <c r="D56" s="28"/>
      <c r="E56" s="29"/>
      <c r="F56" s="79">
        <f>F39</f>
        <v>0.25</v>
      </c>
      <c r="G56" s="4"/>
      <c r="H56" s="4"/>
      <c r="I56" s="4"/>
      <c r="J56" s="4"/>
      <c r="K56" s="50"/>
    </row>
    <row r="57" spans="1:11" ht="22" customHeight="1" thickBot="1" x14ac:dyDescent="0.8">
      <c r="A57" s="49"/>
      <c r="B57" s="26">
        <v>3</v>
      </c>
      <c r="C57" s="30" t="s">
        <v>19</v>
      </c>
      <c r="D57" s="28"/>
      <c r="E57" s="29"/>
      <c r="F57" s="99">
        <f>F52</f>
        <v>0.15</v>
      </c>
      <c r="G57" s="4"/>
      <c r="H57" s="4"/>
      <c r="I57" s="4"/>
      <c r="J57" s="4"/>
      <c r="K57" s="50"/>
    </row>
    <row r="58" spans="1:11" ht="26.5" customHeight="1" thickTop="1" thickBot="1" x14ac:dyDescent="0.8">
      <c r="A58" s="53"/>
      <c r="B58" s="60"/>
      <c r="C58" s="96" t="s">
        <v>23</v>
      </c>
      <c r="D58" s="97"/>
      <c r="E58" s="98"/>
      <c r="F58" s="95">
        <f>F55+F56+F57</f>
        <v>0.8</v>
      </c>
      <c r="G58" s="54"/>
      <c r="H58" s="54"/>
      <c r="I58" s="54"/>
      <c r="J58" s="54"/>
      <c r="K58" s="56"/>
    </row>
    <row r="59" spans="1:11" ht="26.5" customHeight="1" thickTop="1" x14ac:dyDescent="0.75">
      <c r="A59" s="1">
        <v>1</v>
      </c>
      <c r="B59" s="1" t="s">
        <v>34</v>
      </c>
    </row>
    <row r="60" spans="1:11" ht="26.5" customHeight="1" x14ac:dyDescent="0.75">
      <c r="A60" s="1">
        <v>2</v>
      </c>
      <c r="B60" s="1" t="s">
        <v>36</v>
      </c>
      <c r="F60" s="100"/>
      <c r="G60" s="100" t="s">
        <v>27</v>
      </c>
      <c r="H60" s="101"/>
      <c r="I60" s="102" t="s">
        <v>28</v>
      </c>
      <c r="J60" s="101"/>
      <c r="K60" s="101"/>
    </row>
    <row r="61" spans="1:11" ht="26.5" customHeight="1" x14ac:dyDescent="0.75">
      <c r="A61" s="1">
        <v>3</v>
      </c>
      <c r="B61" s="1" t="s">
        <v>35</v>
      </c>
    </row>
  </sheetData>
  <mergeCells count="15">
    <mergeCell ref="C54:E54"/>
    <mergeCell ref="B28:J28"/>
    <mergeCell ref="B44:J44"/>
    <mergeCell ref="C47:F47"/>
    <mergeCell ref="C58:E58"/>
    <mergeCell ref="B14:C14"/>
    <mergeCell ref="E14:G14"/>
    <mergeCell ref="I14:K14"/>
    <mergeCell ref="E15:G15"/>
    <mergeCell ref="C31:E31"/>
    <mergeCell ref="B3:J3"/>
    <mergeCell ref="E12:G12"/>
    <mergeCell ref="B11:C11"/>
    <mergeCell ref="E11:G11"/>
    <mergeCell ref="I11:K11"/>
  </mergeCells>
  <pageMargins left="0.43307086614173229" right="7.874015748031496E-2" top="0.74803149606299213" bottom="0.74803149606299213" header="0.31496062992125984" footer="0.31496062992125984"/>
  <pageSetup orientation="portrait" r:id="rId1"/>
  <rowBreaks count="2" manualBreakCount="2">
    <brk id="25" max="16383" man="1"/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เกณฑ์การพิจารณาความขาดแคลนอาคาร</vt:lpstr>
      <vt:lpstr>เกณฑ์การพิจารณาความขาดแคลนอาคาร!Print_Area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508</dc:creator>
  <cp:lastModifiedBy>Central 508</cp:lastModifiedBy>
  <cp:lastPrinted>2025-08-15T06:12:16Z</cp:lastPrinted>
  <dcterms:created xsi:type="dcterms:W3CDTF">2025-08-15T03:36:00Z</dcterms:created>
  <dcterms:modified xsi:type="dcterms:W3CDTF">2025-08-15T08:14:08Z</dcterms:modified>
</cp:coreProperties>
</file>